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5" r:id="rId1"/>
    <sheet name="Data" sheetId="2" r:id="rId2"/>
    <sheet name="_STDS_DG297BE251" sheetId="4" state="hidden" r:id="rId3"/>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College">Data!$C$2:$C$40</definedName>
    <definedName name="ST_HighSchool">Data!$B$2:$B$40</definedName>
    <definedName name="ST_Year">Data!$A$2:$A$40</definedName>
    <definedName name="STWBD_StatToolsTimeSeriesGraph_DefaultUseLabelVariable" hidden="1">"TRUE"</definedName>
    <definedName name="STWBD_StatToolsTimeSeriesGraph_HasDefaultInfo" hidden="1">"TRUE"</definedName>
    <definedName name="STWBD_StatToolsTimeSeriesGraph_LabelVariable" hidden="1">"U_x0001_VGCC3AF3510045F89_x0001_"</definedName>
    <definedName name="STWBD_StatToolsTimeSeriesGraph_SingleGraph" hidden="1">"TRUE"</definedName>
    <definedName name="STWBD_StatToolsTimeSeriesGraph_TwoVerticalAxes" hidden="1">"TRUE"</definedName>
    <definedName name="STWBD_StatToolsTimeSeriesGraph_VariableList" hidden="1">2</definedName>
    <definedName name="STWBD_StatToolsTimeSeriesGraph_VariableList_1" hidden="1">"U_x0001_VG39894C6CDD70785_x0001_"</definedName>
    <definedName name="STWBD_StatToolsTimeSeriesGraph_VariableList_2" hidden="1">"U_x0001_VG20BAEAD428B5C97A_x0001_"</definedName>
    <definedName name="STWBD_StatToolsTimeSeriesGraph_VarSelectorDefaultDataSet" hidden="1">"DG297BE251"</definedName>
  </definedNames>
  <calcPr calcId="152511" iterate="1"/>
</workbook>
</file>

<file path=xl/calcChain.xml><?xml version="1.0" encoding="utf-8"?>
<calcChain xmlns="http://schemas.openxmlformats.org/spreadsheetml/2006/main">
  <c r="B9" i="4" l="1"/>
  <c r="B19" i="4"/>
  <c r="B16" i="4"/>
  <c r="B13" i="4"/>
  <c r="B7" i="4"/>
  <c r="B3" i="4"/>
</calcChain>
</file>

<file path=xl/comments1.xml><?xml version="1.0" encoding="utf-8"?>
<comments xmlns="http://schemas.openxmlformats.org/spreadsheetml/2006/main">
  <authors>
    <author>ISR</author>
  </authors>
  <commentList>
    <comment ref="B1" authorId="0" shapeId="0">
      <text>
        <r>
          <rPr>
            <b/>
            <sz val="8"/>
            <color indexed="81"/>
            <rFont val="Tahoma"/>
            <family val="2"/>
          </rPr>
          <t>Percent of resident population who completed four or more years of high school.</t>
        </r>
      </text>
    </comment>
    <comment ref="C1" authorId="0" shapeId="0">
      <text>
        <r>
          <rPr>
            <b/>
            <sz val="8"/>
            <color indexed="81"/>
            <rFont val="Tahoma"/>
            <family val="2"/>
          </rPr>
          <t>Percent of resident population who completed four or more years of college.</t>
        </r>
        <r>
          <rPr>
            <sz val="8"/>
            <color indexed="81"/>
            <rFont val="Tahoma"/>
            <family val="2"/>
          </rPr>
          <t xml:space="preserve">
</t>
        </r>
      </text>
    </comment>
  </commentList>
</comments>
</file>

<file path=xl/sharedStrings.xml><?xml version="1.0" encoding="utf-8"?>
<sst xmlns="http://schemas.openxmlformats.org/spreadsheetml/2006/main" count="43" uniqueCount="43">
  <si>
    <t>Year</t>
  </si>
  <si>
    <t>High School</t>
  </si>
  <si>
    <t>College</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</si>
  <si>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</si>
  <si>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</si>
  <si>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</si>
  <si>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</si>
  <si>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</si>
  <si>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</si>
  <si>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</si>
  <si>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</si>
  <si>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</si>
  <si>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</si>
  <si>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</si>
  <si>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</si>
  <si>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DG297BE251</t>
  </si>
  <si>
    <t>Format Range</t>
  </si>
  <si>
    <t>Variable Layout</t>
  </si>
  <si>
    <t>Columns</t>
  </si>
  <si>
    <t>Variable Names In Cells</t>
  </si>
  <si>
    <t>Variable Names In 2nd Cells</t>
  </si>
  <si>
    <t>Data Set Ranges</t>
  </si>
  <si>
    <t>Data Sheet Format</t>
  </si>
  <si>
    <t>Formula Eval Cell</t>
  </si>
  <si>
    <t>Num Stored Vars</t>
  </si>
  <si>
    <t>1 : Info</t>
  </si>
  <si>
    <t>VGCC3AF3510045F89</t>
  </si>
  <si>
    <t>var1</t>
  </si>
  <si>
    <t>ST_Year</t>
  </si>
  <si>
    <t>1 : Ranges</t>
  </si>
  <si>
    <t>1 : MultiRefs</t>
  </si>
  <si>
    <t>2 : Info</t>
  </si>
  <si>
    <t>VG39894C6CDD70785</t>
  </si>
  <si>
    <t>var2</t>
  </si>
  <si>
    <t>ST_HighSchool</t>
  </si>
  <si>
    <t>2 : Ranges</t>
  </si>
  <si>
    <t>2 : MultiRefs</t>
  </si>
  <si>
    <t>3 : Info</t>
  </si>
  <si>
    <t>VG20BAEAD428B5C97A</t>
  </si>
  <si>
    <t>var3</t>
  </si>
  <si>
    <t>ST_College</t>
  </si>
  <si>
    <t>3 : Ranges</t>
  </si>
  <si>
    <t>3 : MultiRefs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</si>
</sst>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scheme val="minor"/>
    </font>
    <font>
      <sz val="10"/>
      <name val="Arial"/>
      <family val="2"/>
    </font>
    <font>
      <sz val="12"/>
      <name val="Courier New"/>
      <family val="3"/>
    </font>
    <font>
      <b/>
      <sz val="8"/>
      <color indexed="81"/>
      <name val="Tahoma"/>
      <family val="2"/>
    </font>
    <font>
      <sz val="8"/>
      <color indexed="81"/>
      <name val="Tahoma"/>
      <family val="2"/>
    </font>
    <font>
      <b/>
      <sz val="11"/>
      <name val="Calibri"/>
      <family val="2"/>
    </font>
    <font>
      <sz val="11"/>
      <name val="Calibri"/>
      <family val="2"/>
    </font>
    <font>
      <b/>
      <sz val="11"/>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0" fontId="2" fillId="0" borderId="0"/>
  </cellStyleXfs>
  <cellXfs count="10">
    <xf numFmtId="0" fontId="0" fillId="0" borderId="0" xfId="0"/>
    <xf numFmtId="0" fontId="5" fillId="0" borderId="0" xfId="1" applyFont="1"/>
    <xf numFmtId="0" fontId="6" fillId="0" borderId="0" xfId="1" applyFont="1"/>
    <xf numFmtId="164" fontId="6" fillId="0" borderId="0" xfId="2" applyNumberFormat="1" applyFont="1" applyFill="1" applyBorder="1" applyAlignment="1"/>
    <xf numFmtId="164" fontId="6" fillId="0" borderId="0" xfId="1" applyNumberFormat="1" applyFont="1"/>
    <xf numFmtId="0" fontId="6" fillId="0" borderId="0" xfId="1" applyFont="1" applyAlignment="1">
      <alignment horizontal="center"/>
    </xf>
    <xf numFmtId="0" fontId="5" fillId="0" borderId="0" xfId="1" applyFont="1" applyAlignment="1">
      <alignment horizontal="center"/>
    </xf>
    <xf numFmtId="0" fontId="5" fillId="0" borderId="0" xfId="1" applyFont="1" applyAlignment="1">
      <alignment horizontal="right"/>
    </xf>
    <xf numFmtId="0" fontId="0" fillId="0" borderId="0" xfId="0" applyAlignment="1">
      <alignment horizontal="left"/>
    </xf>
    <xf numFmtId="0" fontId="7" fillId="0" borderId="0" xfId="0" applyFont="1" applyAlignment="1">
      <alignment horizontal="left"/>
    </xf>
  </cellXfs>
  <cellStyles count="3">
    <cellStyle name="Normal" xfId="0" builtinId="0" customBuiltin="1"/>
    <cellStyle name="Normal 2" xfId="1"/>
    <cellStyle name="Normal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High School / Data Set #1</c:v>
          </c:tx>
          <c:spPr>
            <a:ln>
              <a:solidFill>
                <a:srgbClr val="333399"/>
              </a:solidFill>
              <a:prstDash val="solid"/>
            </a:ln>
          </c:spPr>
          <c:cat>
            <c:numRef>
              <c:f>Data!$A$2:$A$40</c:f>
              <c:numCache>
                <c:formatCode>General</c:formatCode>
                <c:ptCount val="39"/>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numCache>
            </c:numRef>
          </c:cat>
          <c:val>
            <c:numRef>
              <c:f>Data!$B$2:$B$40</c:f>
              <c:numCache>
                <c:formatCode>0.0</c:formatCode>
                <c:ptCount val="39"/>
                <c:pt idx="0">
                  <c:v>55.2</c:v>
                </c:pt>
                <c:pt idx="1">
                  <c:v>56.4</c:v>
                </c:pt>
                <c:pt idx="2">
                  <c:v>58.2</c:v>
                </c:pt>
                <c:pt idx="3">
                  <c:v>59.8</c:v>
                </c:pt>
                <c:pt idx="4">
                  <c:v>61.2</c:v>
                </c:pt>
                <c:pt idx="5">
                  <c:v>62.5</c:v>
                </c:pt>
                <c:pt idx="6">
                  <c:v>64.099999999999994</c:v>
                </c:pt>
                <c:pt idx="7">
                  <c:v>64.900000000000006</c:v>
                </c:pt>
                <c:pt idx="8">
                  <c:v>65.900000000000006</c:v>
                </c:pt>
                <c:pt idx="9">
                  <c:v>67.7</c:v>
                </c:pt>
                <c:pt idx="10">
                  <c:v>68.599999999999994</c:v>
                </c:pt>
                <c:pt idx="11">
                  <c:v>69.7</c:v>
                </c:pt>
                <c:pt idx="12">
                  <c:v>71</c:v>
                </c:pt>
                <c:pt idx="13">
                  <c:v>72.099999999999994</c:v>
                </c:pt>
                <c:pt idx="14">
                  <c:v>73.3</c:v>
                </c:pt>
                <c:pt idx="15">
                  <c:v>73.900000000000006</c:v>
                </c:pt>
                <c:pt idx="16">
                  <c:v>74.7</c:v>
                </c:pt>
                <c:pt idx="17">
                  <c:v>75.599999999999994</c:v>
                </c:pt>
                <c:pt idx="18">
                  <c:v>76.2</c:v>
                </c:pt>
                <c:pt idx="19">
                  <c:v>76.900000000000006</c:v>
                </c:pt>
                <c:pt idx="20">
                  <c:v>77.599999999999994</c:v>
                </c:pt>
                <c:pt idx="21">
                  <c:v>78.400000000000006</c:v>
                </c:pt>
                <c:pt idx="22">
                  <c:v>79.400000000000006</c:v>
                </c:pt>
                <c:pt idx="23">
                  <c:v>80.2</c:v>
                </c:pt>
                <c:pt idx="24">
                  <c:v>80.900000000000006</c:v>
                </c:pt>
                <c:pt idx="25">
                  <c:v>81.7</c:v>
                </c:pt>
                <c:pt idx="26">
                  <c:v>81.7</c:v>
                </c:pt>
                <c:pt idx="27">
                  <c:v>82.1</c:v>
                </c:pt>
                <c:pt idx="28">
                  <c:v>82.8</c:v>
                </c:pt>
                <c:pt idx="29">
                  <c:v>83.4</c:v>
                </c:pt>
                <c:pt idx="30">
                  <c:v>84.1</c:v>
                </c:pt>
                <c:pt idx="31">
                  <c:v>84.1</c:v>
                </c:pt>
                <c:pt idx="32">
                  <c:v>84.1</c:v>
                </c:pt>
                <c:pt idx="33" formatCode="General">
                  <c:v>84.6</c:v>
                </c:pt>
                <c:pt idx="34" formatCode="General">
                  <c:v>85.2</c:v>
                </c:pt>
                <c:pt idx="35" formatCode="General">
                  <c:v>85.2</c:v>
                </c:pt>
                <c:pt idx="36" formatCode="General">
                  <c:v>85.5</c:v>
                </c:pt>
                <c:pt idx="37" formatCode="General">
                  <c:v>85.7</c:v>
                </c:pt>
                <c:pt idx="38" formatCode="General">
                  <c:v>86.6</c:v>
                </c:pt>
              </c:numCache>
            </c:numRef>
          </c:val>
          <c:smooth val="0"/>
        </c:ser>
        <c:dLbls>
          <c:showLegendKey val="0"/>
          <c:showVal val="0"/>
          <c:showCatName val="0"/>
          <c:showSerName val="0"/>
          <c:showPercent val="0"/>
          <c:showBubbleSize val="0"/>
        </c:dLbls>
        <c:marker val="1"/>
        <c:smooth val="0"/>
        <c:axId val="635535000"/>
        <c:axId val="635530688"/>
      </c:lineChart>
      <c:lineChart>
        <c:grouping val="standard"/>
        <c:varyColors val="0"/>
        <c:ser>
          <c:idx val="1"/>
          <c:order val="1"/>
          <c:tx>
            <c:v>College / Data Set #1</c:v>
          </c:tx>
          <c:spPr>
            <a:ln>
              <a:solidFill>
                <a:srgbClr val="993366"/>
              </a:solidFill>
              <a:prstDash val="solid"/>
            </a:ln>
          </c:spPr>
          <c:marker>
            <c:spPr>
              <a:solidFill>
                <a:srgbClr val="993366"/>
              </a:solidFill>
              <a:ln>
                <a:solidFill>
                  <a:srgbClr val="993366"/>
                </a:solidFill>
                <a:prstDash val="solid"/>
              </a:ln>
            </c:spPr>
          </c:marker>
          <c:cat>
            <c:numRef>
              <c:f>Data!$A$2:$A$40</c:f>
              <c:numCache>
                <c:formatCode>General</c:formatCode>
                <c:ptCount val="39"/>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numCache>
            </c:numRef>
          </c:cat>
          <c:val>
            <c:numRef>
              <c:f>Data!$C$2:$C$40</c:f>
              <c:numCache>
                <c:formatCode>0.0</c:formatCode>
                <c:ptCount val="39"/>
                <c:pt idx="0">
                  <c:v>11</c:v>
                </c:pt>
                <c:pt idx="1">
                  <c:v>11.4</c:v>
                </c:pt>
                <c:pt idx="2">
                  <c:v>12</c:v>
                </c:pt>
                <c:pt idx="3">
                  <c:v>12.6</c:v>
                </c:pt>
                <c:pt idx="4">
                  <c:v>13.3</c:v>
                </c:pt>
                <c:pt idx="5">
                  <c:v>13.9</c:v>
                </c:pt>
                <c:pt idx="6">
                  <c:v>14.7</c:v>
                </c:pt>
                <c:pt idx="7">
                  <c:v>15.4</c:v>
                </c:pt>
                <c:pt idx="8">
                  <c:v>15.7</c:v>
                </c:pt>
                <c:pt idx="9">
                  <c:v>16.399999999999999</c:v>
                </c:pt>
                <c:pt idx="10">
                  <c:v>17</c:v>
                </c:pt>
                <c:pt idx="11">
                  <c:v>17.100000000000001</c:v>
                </c:pt>
                <c:pt idx="12">
                  <c:v>17.7</c:v>
                </c:pt>
                <c:pt idx="13">
                  <c:v>18.8</c:v>
                </c:pt>
                <c:pt idx="14">
                  <c:v>19.100000000000001</c:v>
                </c:pt>
                <c:pt idx="15">
                  <c:v>19.399999999999999</c:v>
                </c:pt>
                <c:pt idx="16">
                  <c:v>19.399999999999999</c:v>
                </c:pt>
                <c:pt idx="17">
                  <c:v>19.899999999999999</c:v>
                </c:pt>
                <c:pt idx="18">
                  <c:v>20.3</c:v>
                </c:pt>
                <c:pt idx="19">
                  <c:v>21.1</c:v>
                </c:pt>
                <c:pt idx="20">
                  <c:v>20.3</c:v>
                </c:pt>
                <c:pt idx="21">
                  <c:v>21.4</c:v>
                </c:pt>
                <c:pt idx="22">
                  <c:v>21.4</c:v>
                </c:pt>
                <c:pt idx="23">
                  <c:v>21.9</c:v>
                </c:pt>
                <c:pt idx="24">
                  <c:v>22.2</c:v>
                </c:pt>
                <c:pt idx="25">
                  <c:v>23</c:v>
                </c:pt>
                <c:pt idx="26">
                  <c:v>23.6</c:v>
                </c:pt>
                <c:pt idx="27">
                  <c:v>23.9</c:v>
                </c:pt>
                <c:pt idx="28">
                  <c:v>24.4</c:v>
                </c:pt>
                <c:pt idx="29">
                  <c:v>25.2</c:v>
                </c:pt>
                <c:pt idx="30">
                  <c:v>25.6</c:v>
                </c:pt>
                <c:pt idx="31">
                  <c:v>26.2</c:v>
                </c:pt>
                <c:pt idx="32">
                  <c:v>26.7</c:v>
                </c:pt>
                <c:pt idx="33">
                  <c:v>27.2</c:v>
                </c:pt>
                <c:pt idx="34">
                  <c:v>27.7</c:v>
                </c:pt>
                <c:pt idx="35">
                  <c:v>27.7</c:v>
                </c:pt>
                <c:pt idx="36">
                  <c:v>28</c:v>
                </c:pt>
                <c:pt idx="37">
                  <c:v>28.7</c:v>
                </c:pt>
                <c:pt idx="38">
                  <c:v>29.4</c:v>
                </c:pt>
              </c:numCache>
            </c:numRef>
          </c:val>
          <c:smooth val="0"/>
        </c:ser>
        <c:dLbls>
          <c:showLegendKey val="0"/>
          <c:showVal val="0"/>
          <c:showCatName val="0"/>
          <c:showSerName val="0"/>
          <c:showPercent val="0"/>
          <c:showBubbleSize val="0"/>
        </c:dLbls>
        <c:marker val="1"/>
        <c:smooth val="0"/>
        <c:axId val="635531864"/>
        <c:axId val="635534608"/>
      </c:lineChart>
      <c:catAx>
        <c:axId val="635535000"/>
        <c:scaling>
          <c:orientation val="minMax"/>
        </c:scaling>
        <c:delete val="0"/>
        <c:axPos val="b"/>
        <c:numFmt formatCode="General" sourceLinked="1"/>
        <c:majorTickMark val="none"/>
        <c:minorTickMark val="none"/>
        <c:tickLblPos val="low"/>
        <c:txPr>
          <a:bodyPr rot="-5400000" vert="horz"/>
          <a:lstStyle/>
          <a:p>
            <a:pPr>
              <a:defRPr sz="800"/>
            </a:pPr>
            <a:endParaRPr lang="en-US"/>
          </a:p>
        </c:txPr>
        <c:crossAx val="635530688"/>
        <c:crosses val="autoZero"/>
        <c:auto val="1"/>
        <c:lblAlgn val="ctr"/>
        <c:lblOffset val="100"/>
        <c:noMultiLvlLbl val="0"/>
      </c:catAx>
      <c:valAx>
        <c:axId val="635530688"/>
        <c:scaling>
          <c:orientation val="minMax"/>
        </c:scaling>
        <c:delete val="0"/>
        <c:axPos val="l"/>
        <c:title>
          <c:tx>
            <c:rich>
              <a:bodyPr/>
              <a:lstStyle/>
              <a:p>
                <a:pPr>
                  <a:defRPr sz="800" b="0"/>
                </a:pPr>
                <a:r>
                  <a:rPr lang="en-US"/>
                  <a:t>High School / Data Set #1</a:t>
                </a:r>
              </a:p>
            </c:rich>
          </c:tx>
          <c:layout/>
          <c:overlay val="0"/>
        </c:title>
        <c:numFmt formatCode="General" sourceLinked="0"/>
        <c:majorTickMark val="out"/>
        <c:minorTickMark val="none"/>
        <c:tickLblPos val="nextTo"/>
        <c:txPr>
          <a:bodyPr/>
          <a:lstStyle/>
          <a:p>
            <a:pPr>
              <a:defRPr sz="800" b="0"/>
            </a:pPr>
            <a:endParaRPr lang="en-US"/>
          </a:p>
        </c:txPr>
        <c:crossAx val="635535000"/>
        <c:crosses val="autoZero"/>
        <c:crossBetween val="between"/>
      </c:valAx>
      <c:valAx>
        <c:axId val="635534608"/>
        <c:scaling>
          <c:orientation val="minMax"/>
        </c:scaling>
        <c:delete val="0"/>
        <c:axPos val="r"/>
        <c:title>
          <c:tx>
            <c:rich>
              <a:bodyPr/>
              <a:lstStyle/>
              <a:p>
                <a:pPr>
                  <a:defRPr sz="800" b="0"/>
                </a:pPr>
                <a:r>
                  <a:rPr lang="en-US"/>
                  <a:t>College / Data Set #1</a:t>
                </a:r>
              </a:p>
            </c:rich>
          </c:tx>
          <c:layout/>
          <c:overlay val="0"/>
        </c:title>
        <c:numFmt formatCode="General" sourceLinked="0"/>
        <c:majorTickMark val="out"/>
        <c:minorTickMark val="none"/>
        <c:tickLblPos val="nextTo"/>
        <c:txPr>
          <a:bodyPr/>
          <a:lstStyle/>
          <a:p>
            <a:pPr>
              <a:defRPr sz="800" b="0"/>
            </a:pPr>
            <a:endParaRPr lang="en-US"/>
          </a:p>
        </c:txPr>
        <c:crossAx val="635531864"/>
        <c:crosses val="max"/>
        <c:crossBetween val="between"/>
      </c:valAx>
      <c:catAx>
        <c:axId val="635531864"/>
        <c:scaling>
          <c:orientation val="minMax"/>
        </c:scaling>
        <c:delete val="1"/>
        <c:axPos val="b"/>
        <c:numFmt formatCode="General" sourceLinked="1"/>
        <c:majorTickMark val="out"/>
        <c:minorTickMark val="none"/>
        <c:tickLblPos val="none"/>
        <c:crossAx val="635534608"/>
        <c:crosses val="autoZero"/>
        <c:auto val="1"/>
        <c:lblAlgn val="ctr"/>
        <c:lblOffset val="100"/>
        <c:noMultiLvlLbl val="0"/>
      </c:cat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295275</xdr:colOff>
      <xdr:row>1</xdr:row>
      <xdr:rowOff>19050</xdr:rowOff>
    </xdr:from>
    <xdr:to>
      <xdr:col>3</xdr:col>
      <xdr:colOff>285750</xdr:colOff>
      <xdr:row>4</xdr:row>
      <xdr:rowOff>28575</xdr:rowOff>
    </xdr:to>
    <xdr:sp macro="" textlink="">
      <xdr:nvSpPr>
        <xdr:cNvPr id="2" name="TextBox 1"/>
        <xdr:cNvSpPr txBox="1"/>
      </xdr:nvSpPr>
      <xdr:spPr>
        <a:xfrm>
          <a:off x="295275" y="209550"/>
          <a:ext cx="1819275" cy="5810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Statistical Abstract of the United States</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12699</xdr:colOff>
      <xdr:row>0</xdr:row>
      <xdr:rowOff>0</xdr:rowOff>
    </xdr:from>
    <xdr:to>
      <xdr:col>12</xdr:col>
      <xdr:colOff>504824</xdr:colOff>
      <xdr:row>19</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552450</xdr:colOff>
      <xdr:row>20</xdr:row>
      <xdr:rowOff>85725</xdr:rowOff>
    </xdr:from>
    <xdr:to>
      <xdr:col>9</xdr:col>
      <xdr:colOff>619125</xdr:colOff>
      <xdr:row>27</xdr:row>
      <xdr:rowOff>66675</xdr:rowOff>
    </xdr:to>
    <xdr:sp macro="" textlink="">
      <xdr:nvSpPr>
        <xdr:cNvPr id="3" name="TextBox 2"/>
        <xdr:cNvSpPr txBox="1"/>
      </xdr:nvSpPr>
      <xdr:spPr>
        <a:xfrm>
          <a:off x="3981450" y="3895725"/>
          <a:ext cx="3457575" cy="1314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First, note</a:t>
          </a:r>
          <a:r>
            <a:rPr lang="en-US" sz="1100" baseline="0"/>
            <a:t> that the two series use different scales, so that the college series ends at nearly 30, whereas the high school series ends at about 86. Given this, it is clear that both series are trending steadily upward. The high school series seems to be flattening out, whereas the college series is increasing linearly.</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C40"/>
  <sheetViews>
    <sheetView tabSelected="1" workbookViewId="0"/>
  </sheetViews>
  <sheetFormatPr defaultRowHeight="15" customHeight="1" x14ac:dyDescent="0.25"/>
  <cols>
    <col min="1" max="1" width="9.140625" style="5"/>
    <col min="2" max="2" width="11.28515625" style="2" bestFit="1" customWidth="1"/>
    <col min="3" max="4" width="9.140625" style="2"/>
    <col min="5" max="12" width="12.7109375" style="2" customWidth="1"/>
    <col min="13" max="257" width="9.140625" style="2"/>
    <col min="258" max="258" width="11.28515625" style="2" bestFit="1" customWidth="1"/>
    <col min="259" max="513" width="9.140625" style="2"/>
    <col min="514" max="514" width="11.28515625" style="2" bestFit="1" customWidth="1"/>
    <col min="515" max="769" width="9.140625" style="2"/>
    <col min="770" max="770" width="11.28515625" style="2" bestFit="1" customWidth="1"/>
    <col min="771" max="1025" width="9.140625" style="2"/>
    <col min="1026" max="1026" width="11.28515625" style="2" bestFit="1" customWidth="1"/>
    <col min="1027" max="1281" width="9.140625" style="2"/>
    <col min="1282" max="1282" width="11.28515625" style="2" bestFit="1" customWidth="1"/>
    <col min="1283" max="1537" width="9.140625" style="2"/>
    <col min="1538" max="1538" width="11.28515625" style="2" bestFit="1" customWidth="1"/>
    <col min="1539" max="1793" width="9.140625" style="2"/>
    <col min="1794" max="1794" width="11.28515625" style="2" bestFit="1" customWidth="1"/>
    <col min="1795" max="2049" width="9.140625" style="2"/>
    <col min="2050" max="2050" width="11.28515625" style="2" bestFit="1" customWidth="1"/>
    <col min="2051" max="2305" width="9.140625" style="2"/>
    <col min="2306" max="2306" width="11.28515625" style="2" bestFit="1" customWidth="1"/>
    <col min="2307" max="2561" width="9.140625" style="2"/>
    <col min="2562" max="2562" width="11.28515625" style="2" bestFit="1" customWidth="1"/>
    <col min="2563" max="2817" width="9.140625" style="2"/>
    <col min="2818" max="2818" width="11.28515625" style="2" bestFit="1" customWidth="1"/>
    <col min="2819" max="3073" width="9.140625" style="2"/>
    <col min="3074" max="3074" width="11.28515625" style="2" bestFit="1" customWidth="1"/>
    <col min="3075" max="3329" width="9.140625" style="2"/>
    <col min="3330" max="3330" width="11.28515625" style="2" bestFit="1" customWidth="1"/>
    <col min="3331" max="3585" width="9.140625" style="2"/>
    <col min="3586" max="3586" width="11.28515625" style="2" bestFit="1" customWidth="1"/>
    <col min="3587" max="3841" width="9.140625" style="2"/>
    <col min="3842" max="3842" width="11.28515625" style="2" bestFit="1" customWidth="1"/>
    <col min="3843" max="4097" width="9.140625" style="2"/>
    <col min="4098" max="4098" width="11.28515625" style="2" bestFit="1" customWidth="1"/>
    <col min="4099" max="4353" width="9.140625" style="2"/>
    <col min="4354" max="4354" width="11.28515625" style="2" bestFit="1" customWidth="1"/>
    <col min="4355" max="4609" width="9.140625" style="2"/>
    <col min="4610" max="4610" width="11.28515625" style="2" bestFit="1" customWidth="1"/>
    <col min="4611" max="4865" width="9.140625" style="2"/>
    <col min="4866" max="4866" width="11.28515625" style="2" bestFit="1" customWidth="1"/>
    <col min="4867" max="5121" width="9.140625" style="2"/>
    <col min="5122" max="5122" width="11.28515625" style="2" bestFit="1" customWidth="1"/>
    <col min="5123" max="5377" width="9.140625" style="2"/>
    <col min="5378" max="5378" width="11.28515625" style="2" bestFit="1" customWidth="1"/>
    <col min="5379" max="5633" width="9.140625" style="2"/>
    <col min="5634" max="5634" width="11.28515625" style="2" bestFit="1" customWidth="1"/>
    <col min="5635" max="5889" width="9.140625" style="2"/>
    <col min="5890" max="5890" width="11.28515625" style="2" bestFit="1" customWidth="1"/>
    <col min="5891" max="6145" width="9.140625" style="2"/>
    <col min="6146" max="6146" width="11.28515625" style="2" bestFit="1" customWidth="1"/>
    <col min="6147" max="6401" width="9.140625" style="2"/>
    <col min="6402" max="6402" width="11.28515625" style="2" bestFit="1" customWidth="1"/>
    <col min="6403" max="6657" width="9.140625" style="2"/>
    <col min="6658" max="6658" width="11.28515625" style="2" bestFit="1" customWidth="1"/>
    <col min="6659" max="6913" width="9.140625" style="2"/>
    <col min="6914" max="6914" width="11.28515625" style="2" bestFit="1" customWidth="1"/>
    <col min="6915" max="7169" width="9.140625" style="2"/>
    <col min="7170" max="7170" width="11.28515625" style="2" bestFit="1" customWidth="1"/>
    <col min="7171" max="7425" width="9.140625" style="2"/>
    <col min="7426" max="7426" width="11.28515625" style="2" bestFit="1" customWidth="1"/>
    <col min="7427" max="7681" width="9.140625" style="2"/>
    <col min="7682" max="7682" width="11.28515625" style="2" bestFit="1" customWidth="1"/>
    <col min="7683" max="7937" width="9.140625" style="2"/>
    <col min="7938" max="7938" width="11.28515625" style="2" bestFit="1" customWidth="1"/>
    <col min="7939" max="8193" width="9.140625" style="2"/>
    <col min="8194" max="8194" width="11.28515625" style="2" bestFit="1" customWidth="1"/>
    <col min="8195" max="8449" width="9.140625" style="2"/>
    <col min="8450" max="8450" width="11.28515625" style="2" bestFit="1" customWidth="1"/>
    <col min="8451" max="8705" width="9.140625" style="2"/>
    <col min="8706" max="8706" width="11.28515625" style="2" bestFit="1" customWidth="1"/>
    <col min="8707" max="8961" width="9.140625" style="2"/>
    <col min="8962" max="8962" width="11.28515625" style="2" bestFit="1" customWidth="1"/>
    <col min="8963" max="9217" width="9.140625" style="2"/>
    <col min="9218" max="9218" width="11.28515625" style="2" bestFit="1" customWidth="1"/>
    <col min="9219" max="9473" width="9.140625" style="2"/>
    <col min="9474" max="9474" width="11.28515625" style="2" bestFit="1" customWidth="1"/>
    <col min="9475" max="9729" width="9.140625" style="2"/>
    <col min="9730" max="9730" width="11.28515625" style="2" bestFit="1" customWidth="1"/>
    <col min="9731" max="9985" width="9.140625" style="2"/>
    <col min="9986" max="9986" width="11.28515625" style="2" bestFit="1" customWidth="1"/>
    <col min="9987" max="10241" width="9.140625" style="2"/>
    <col min="10242" max="10242" width="11.28515625" style="2" bestFit="1" customWidth="1"/>
    <col min="10243" max="10497" width="9.140625" style="2"/>
    <col min="10498" max="10498" width="11.28515625" style="2" bestFit="1" customWidth="1"/>
    <col min="10499" max="10753" width="9.140625" style="2"/>
    <col min="10754" max="10754" width="11.28515625" style="2" bestFit="1" customWidth="1"/>
    <col min="10755" max="11009" width="9.140625" style="2"/>
    <col min="11010" max="11010" width="11.28515625" style="2" bestFit="1" customWidth="1"/>
    <col min="11011" max="11265" width="9.140625" style="2"/>
    <col min="11266" max="11266" width="11.28515625" style="2" bestFit="1" customWidth="1"/>
    <col min="11267" max="11521" width="9.140625" style="2"/>
    <col min="11522" max="11522" width="11.28515625" style="2" bestFit="1" customWidth="1"/>
    <col min="11523" max="11777" width="9.140625" style="2"/>
    <col min="11778" max="11778" width="11.28515625" style="2" bestFit="1" customWidth="1"/>
    <col min="11779" max="12033" width="9.140625" style="2"/>
    <col min="12034" max="12034" width="11.28515625" style="2" bestFit="1" customWidth="1"/>
    <col min="12035" max="12289" width="9.140625" style="2"/>
    <col min="12290" max="12290" width="11.28515625" style="2" bestFit="1" customWidth="1"/>
    <col min="12291" max="12545" width="9.140625" style="2"/>
    <col min="12546" max="12546" width="11.28515625" style="2" bestFit="1" customWidth="1"/>
    <col min="12547" max="12801" width="9.140625" style="2"/>
    <col min="12802" max="12802" width="11.28515625" style="2" bestFit="1" customWidth="1"/>
    <col min="12803" max="13057" width="9.140625" style="2"/>
    <col min="13058" max="13058" width="11.28515625" style="2" bestFit="1" customWidth="1"/>
    <col min="13059" max="13313" width="9.140625" style="2"/>
    <col min="13314" max="13314" width="11.28515625" style="2" bestFit="1" customWidth="1"/>
    <col min="13315" max="13569" width="9.140625" style="2"/>
    <col min="13570" max="13570" width="11.28515625" style="2" bestFit="1" customWidth="1"/>
    <col min="13571" max="13825" width="9.140625" style="2"/>
    <col min="13826" max="13826" width="11.28515625" style="2" bestFit="1" customWidth="1"/>
    <col min="13827" max="14081" width="9.140625" style="2"/>
    <col min="14082" max="14082" width="11.28515625" style="2" bestFit="1" customWidth="1"/>
    <col min="14083" max="14337" width="9.140625" style="2"/>
    <col min="14338" max="14338" width="11.28515625" style="2" bestFit="1" customWidth="1"/>
    <col min="14339" max="14593" width="9.140625" style="2"/>
    <col min="14594" max="14594" width="11.28515625" style="2" bestFit="1" customWidth="1"/>
    <col min="14595" max="14849" width="9.140625" style="2"/>
    <col min="14850" max="14850" width="11.28515625" style="2" bestFit="1" customWidth="1"/>
    <col min="14851" max="15105" width="9.140625" style="2"/>
    <col min="15106" max="15106" width="11.28515625" style="2" bestFit="1" customWidth="1"/>
    <col min="15107" max="15361" width="9.140625" style="2"/>
    <col min="15362" max="15362" width="11.28515625" style="2" bestFit="1" customWidth="1"/>
    <col min="15363" max="15617" width="9.140625" style="2"/>
    <col min="15618" max="15618" width="11.28515625" style="2" bestFit="1" customWidth="1"/>
    <col min="15619" max="15873" width="9.140625" style="2"/>
    <col min="15874" max="15874" width="11.28515625" style="2" bestFit="1" customWidth="1"/>
    <col min="15875" max="16129" width="9.140625" style="2"/>
    <col min="16130" max="16130" width="11.28515625" style="2" bestFit="1" customWidth="1"/>
    <col min="16131" max="16384" width="9.140625" style="2"/>
  </cols>
  <sheetData>
    <row r="1" spans="1:3" s="1" customFormat="1" ht="15" customHeight="1" x14ac:dyDescent="0.25">
      <c r="A1" s="6" t="s">
        <v>0</v>
      </c>
      <c r="B1" s="7" t="s">
        <v>1</v>
      </c>
      <c r="C1" s="7" t="s">
        <v>2</v>
      </c>
    </row>
    <row r="2" spans="1:3" ht="15" customHeight="1" x14ac:dyDescent="0.25">
      <c r="A2" s="5">
        <v>1970</v>
      </c>
      <c r="B2" s="3">
        <v>55.2</v>
      </c>
      <c r="C2" s="3">
        <v>11</v>
      </c>
    </row>
    <row r="3" spans="1:3" ht="15" customHeight="1" x14ac:dyDescent="0.25">
      <c r="A3" s="5">
        <v>1971</v>
      </c>
      <c r="B3" s="3">
        <v>56.4</v>
      </c>
      <c r="C3" s="3">
        <v>11.4</v>
      </c>
    </row>
    <row r="4" spans="1:3" ht="15" customHeight="1" x14ac:dyDescent="0.25">
      <c r="A4" s="5">
        <v>1972</v>
      </c>
      <c r="B4" s="3">
        <v>58.2</v>
      </c>
      <c r="C4" s="3">
        <v>12</v>
      </c>
    </row>
    <row r="5" spans="1:3" ht="15" customHeight="1" x14ac:dyDescent="0.25">
      <c r="A5" s="5">
        <v>1973</v>
      </c>
      <c r="B5" s="3">
        <v>59.8</v>
      </c>
      <c r="C5" s="3">
        <v>12.6</v>
      </c>
    </row>
    <row r="6" spans="1:3" ht="15" customHeight="1" x14ac:dyDescent="0.25">
      <c r="A6" s="5">
        <v>1974</v>
      </c>
      <c r="B6" s="3">
        <v>61.2</v>
      </c>
      <c r="C6" s="3">
        <v>13.3</v>
      </c>
    </row>
    <row r="7" spans="1:3" ht="15" customHeight="1" x14ac:dyDescent="0.25">
      <c r="A7" s="5">
        <v>1975</v>
      </c>
      <c r="B7" s="3">
        <v>62.5</v>
      </c>
      <c r="C7" s="3">
        <v>13.9</v>
      </c>
    </row>
    <row r="8" spans="1:3" ht="15" customHeight="1" x14ac:dyDescent="0.25">
      <c r="A8" s="5">
        <v>1976</v>
      </c>
      <c r="B8" s="3">
        <v>64.099999999999994</v>
      </c>
      <c r="C8" s="3">
        <v>14.7</v>
      </c>
    </row>
    <row r="9" spans="1:3" ht="15" customHeight="1" x14ac:dyDescent="0.25">
      <c r="A9" s="5">
        <v>1977</v>
      </c>
      <c r="B9" s="3">
        <v>64.900000000000006</v>
      </c>
      <c r="C9" s="3">
        <v>15.4</v>
      </c>
    </row>
    <row r="10" spans="1:3" ht="15" customHeight="1" x14ac:dyDescent="0.25">
      <c r="A10" s="5">
        <v>1978</v>
      </c>
      <c r="B10" s="3">
        <v>65.900000000000006</v>
      </c>
      <c r="C10" s="3">
        <v>15.7</v>
      </c>
    </row>
    <row r="11" spans="1:3" ht="15" customHeight="1" x14ac:dyDescent="0.25">
      <c r="A11" s="5">
        <v>1979</v>
      </c>
      <c r="B11" s="3">
        <v>67.7</v>
      </c>
      <c r="C11" s="3">
        <v>16.399999999999999</v>
      </c>
    </row>
    <row r="12" spans="1:3" ht="15" customHeight="1" x14ac:dyDescent="0.25">
      <c r="A12" s="5">
        <v>1980</v>
      </c>
      <c r="B12" s="3">
        <v>68.599999999999994</v>
      </c>
      <c r="C12" s="3">
        <v>17</v>
      </c>
    </row>
    <row r="13" spans="1:3" ht="15" customHeight="1" x14ac:dyDescent="0.25">
      <c r="A13" s="5">
        <v>1981</v>
      </c>
      <c r="B13" s="3">
        <v>69.7</v>
      </c>
      <c r="C13" s="3">
        <v>17.100000000000001</v>
      </c>
    </row>
    <row r="14" spans="1:3" ht="15" customHeight="1" x14ac:dyDescent="0.25">
      <c r="A14" s="5">
        <v>1982</v>
      </c>
      <c r="B14" s="3">
        <v>71</v>
      </c>
      <c r="C14" s="3">
        <v>17.7</v>
      </c>
    </row>
    <row r="15" spans="1:3" ht="15" customHeight="1" x14ac:dyDescent="0.25">
      <c r="A15" s="5">
        <v>1983</v>
      </c>
      <c r="B15" s="3">
        <v>72.099999999999994</v>
      </c>
      <c r="C15" s="3">
        <v>18.8</v>
      </c>
    </row>
    <row r="16" spans="1:3" ht="15" customHeight="1" x14ac:dyDescent="0.25">
      <c r="A16" s="5">
        <v>1984</v>
      </c>
      <c r="B16" s="3">
        <v>73.3</v>
      </c>
      <c r="C16" s="3">
        <v>19.100000000000001</v>
      </c>
    </row>
    <row r="17" spans="1:3" ht="15" customHeight="1" x14ac:dyDescent="0.25">
      <c r="A17" s="5">
        <v>1985</v>
      </c>
      <c r="B17" s="3">
        <v>73.900000000000006</v>
      </c>
      <c r="C17" s="3">
        <v>19.399999999999999</v>
      </c>
    </row>
    <row r="18" spans="1:3" ht="15" customHeight="1" x14ac:dyDescent="0.25">
      <c r="A18" s="5">
        <v>1986</v>
      </c>
      <c r="B18" s="3">
        <v>74.7</v>
      </c>
      <c r="C18" s="3">
        <v>19.399999999999999</v>
      </c>
    </row>
    <row r="19" spans="1:3" ht="15" customHeight="1" x14ac:dyDescent="0.25">
      <c r="A19" s="5">
        <v>1987</v>
      </c>
      <c r="B19" s="3">
        <v>75.599999999999994</v>
      </c>
      <c r="C19" s="3">
        <v>19.899999999999999</v>
      </c>
    </row>
    <row r="20" spans="1:3" ht="15" customHeight="1" x14ac:dyDescent="0.25">
      <c r="A20" s="5">
        <v>1988</v>
      </c>
      <c r="B20" s="3">
        <v>76.2</v>
      </c>
      <c r="C20" s="3">
        <v>20.3</v>
      </c>
    </row>
    <row r="21" spans="1:3" ht="15" customHeight="1" x14ac:dyDescent="0.25">
      <c r="A21" s="5">
        <v>1989</v>
      </c>
      <c r="B21" s="3">
        <v>76.900000000000006</v>
      </c>
      <c r="C21" s="3">
        <v>21.1</v>
      </c>
    </row>
    <row r="22" spans="1:3" ht="15" customHeight="1" x14ac:dyDescent="0.25">
      <c r="A22" s="5">
        <v>1990</v>
      </c>
      <c r="B22" s="3">
        <v>77.599999999999994</v>
      </c>
      <c r="C22" s="3">
        <v>20.3</v>
      </c>
    </row>
    <row r="23" spans="1:3" ht="15" customHeight="1" x14ac:dyDescent="0.25">
      <c r="A23" s="5">
        <v>1991</v>
      </c>
      <c r="B23" s="3">
        <v>78.400000000000006</v>
      </c>
      <c r="C23" s="3">
        <v>21.4</v>
      </c>
    </row>
    <row r="24" spans="1:3" ht="15" customHeight="1" x14ac:dyDescent="0.25">
      <c r="A24" s="5">
        <v>1992</v>
      </c>
      <c r="B24" s="3">
        <v>79.400000000000006</v>
      </c>
      <c r="C24" s="3">
        <v>21.4</v>
      </c>
    </row>
    <row r="25" spans="1:3" ht="15" customHeight="1" x14ac:dyDescent="0.25">
      <c r="A25" s="5">
        <v>1993</v>
      </c>
      <c r="B25" s="3">
        <v>80.2</v>
      </c>
      <c r="C25" s="3">
        <v>21.9</v>
      </c>
    </row>
    <row r="26" spans="1:3" ht="15" customHeight="1" x14ac:dyDescent="0.25">
      <c r="A26" s="5">
        <v>1994</v>
      </c>
      <c r="B26" s="3">
        <v>80.900000000000006</v>
      </c>
      <c r="C26" s="3">
        <v>22.2</v>
      </c>
    </row>
    <row r="27" spans="1:3" ht="15" customHeight="1" x14ac:dyDescent="0.25">
      <c r="A27" s="5">
        <v>1995</v>
      </c>
      <c r="B27" s="3">
        <v>81.7</v>
      </c>
      <c r="C27" s="3">
        <v>23</v>
      </c>
    </row>
    <row r="28" spans="1:3" ht="15" customHeight="1" x14ac:dyDescent="0.25">
      <c r="A28" s="5">
        <v>1996</v>
      </c>
      <c r="B28" s="3">
        <v>81.7</v>
      </c>
      <c r="C28" s="3">
        <v>23.6</v>
      </c>
    </row>
    <row r="29" spans="1:3" ht="15" customHeight="1" x14ac:dyDescent="0.25">
      <c r="A29" s="5">
        <v>1997</v>
      </c>
      <c r="B29" s="3">
        <v>82.1</v>
      </c>
      <c r="C29" s="3">
        <v>23.9</v>
      </c>
    </row>
    <row r="30" spans="1:3" ht="15" customHeight="1" x14ac:dyDescent="0.25">
      <c r="A30" s="5">
        <v>1998</v>
      </c>
      <c r="B30" s="3">
        <v>82.8</v>
      </c>
      <c r="C30" s="3">
        <v>24.4</v>
      </c>
    </row>
    <row r="31" spans="1:3" ht="15" customHeight="1" x14ac:dyDescent="0.25">
      <c r="A31" s="5">
        <v>1999</v>
      </c>
      <c r="B31" s="3">
        <v>83.4</v>
      </c>
      <c r="C31" s="3">
        <v>25.2</v>
      </c>
    </row>
    <row r="32" spans="1:3" ht="15" customHeight="1" x14ac:dyDescent="0.25">
      <c r="A32" s="5">
        <v>2000</v>
      </c>
      <c r="B32" s="3">
        <v>84.1</v>
      </c>
      <c r="C32" s="3">
        <v>25.6</v>
      </c>
    </row>
    <row r="33" spans="1:3" ht="15" customHeight="1" x14ac:dyDescent="0.25">
      <c r="A33" s="5">
        <v>2001</v>
      </c>
      <c r="B33" s="3">
        <v>84.1</v>
      </c>
      <c r="C33" s="3">
        <v>26.2</v>
      </c>
    </row>
    <row r="34" spans="1:3" ht="15" customHeight="1" x14ac:dyDescent="0.25">
      <c r="A34" s="5">
        <v>2002</v>
      </c>
      <c r="B34" s="3">
        <v>84.1</v>
      </c>
      <c r="C34" s="3">
        <v>26.7</v>
      </c>
    </row>
    <row r="35" spans="1:3" ht="15" customHeight="1" x14ac:dyDescent="0.25">
      <c r="A35" s="5">
        <v>2003</v>
      </c>
      <c r="B35" s="2">
        <v>84.6</v>
      </c>
      <c r="C35" s="4">
        <v>27.2</v>
      </c>
    </row>
    <row r="36" spans="1:3" ht="15" customHeight="1" x14ac:dyDescent="0.25">
      <c r="A36" s="5">
        <v>2004</v>
      </c>
      <c r="B36" s="2">
        <v>85.2</v>
      </c>
      <c r="C36" s="4">
        <v>27.7</v>
      </c>
    </row>
    <row r="37" spans="1:3" ht="15" customHeight="1" x14ac:dyDescent="0.25">
      <c r="A37" s="5">
        <v>2005</v>
      </c>
      <c r="B37" s="2">
        <v>85.2</v>
      </c>
      <c r="C37" s="4">
        <v>27.7</v>
      </c>
    </row>
    <row r="38" spans="1:3" ht="15" customHeight="1" x14ac:dyDescent="0.25">
      <c r="A38" s="5">
        <v>2006</v>
      </c>
      <c r="B38" s="2">
        <v>85.5</v>
      </c>
      <c r="C38" s="4">
        <v>28</v>
      </c>
    </row>
    <row r="39" spans="1:3" ht="15" customHeight="1" x14ac:dyDescent="0.25">
      <c r="A39" s="5">
        <v>2007</v>
      </c>
      <c r="B39" s="2">
        <v>85.7</v>
      </c>
      <c r="C39" s="4">
        <v>28.7</v>
      </c>
    </row>
    <row r="40" spans="1:3" ht="15" customHeight="1" x14ac:dyDescent="0.25">
      <c r="A40" s="5">
        <v>2008</v>
      </c>
      <c r="B40" s="2">
        <v>86.6</v>
      </c>
      <c r="C40" s="4">
        <v>29.4</v>
      </c>
    </row>
  </sheetData>
  <pageMargins left="0.75" right="0.75" top="1" bottom="1" header="0.5" footer="0.5"/>
  <pageSetup orientation="portrait" horizontalDpi="300" verticalDpi="300"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9"/>
    <col min="2" max="16384" width="30.7109375" style="8"/>
  </cols>
  <sheetData>
    <row r="1" spans="1:20" x14ac:dyDescent="0.25">
      <c r="A1" s="9" t="s">
        <v>12</v>
      </c>
      <c r="B1" s="8" t="s">
        <v>13</v>
      </c>
      <c r="C1" s="8" t="s">
        <v>3</v>
      </c>
      <c r="D1" s="8">
        <v>5</v>
      </c>
      <c r="E1" s="8" t="s">
        <v>4</v>
      </c>
      <c r="F1" s="8">
        <v>5</v>
      </c>
      <c r="G1" s="8" t="s">
        <v>5</v>
      </c>
      <c r="H1" s="8">
        <v>0</v>
      </c>
      <c r="I1" s="8" t="s">
        <v>6</v>
      </c>
      <c r="J1" s="8">
        <v>1</v>
      </c>
      <c r="K1" s="8" t="s">
        <v>7</v>
      </c>
      <c r="L1" s="8">
        <v>0</v>
      </c>
      <c r="M1" s="8" t="s">
        <v>8</v>
      </c>
      <c r="N1" s="8">
        <v>0</v>
      </c>
      <c r="O1" s="8" t="s">
        <v>9</v>
      </c>
      <c r="P1" s="8">
        <v>1</v>
      </c>
      <c r="Q1" s="8" t="s">
        <v>10</v>
      </c>
      <c r="R1" s="8">
        <v>0</v>
      </c>
      <c r="S1" s="8" t="s">
        <v>11</v>
      </c>
      <c r="T1" s="8">
        <v>0</v>
      </c>
    </row>
    <row r="2" spans="1:20" x14ac:dyDescent="0.25">
      <c r="A2" s="9" t="s">
        <v>14</v>
      </c>
      <c r="B2" s="8" t="s">
        <v>15</v>
      </c>
    </row>
    <row r="3" spans="1:20" x14ac:dyDescent="0.25">
      <c r="A3" s="9" t="s">
        <v>16</v>
      </c>
      <c r="B3" s="8" t="b">
        <f>IF(B10&gt;256,"TripUpST110AndEarlier",FALSE)</f>
        <v>0</v>
      </c>
    </row>
    <row r="4" spans="1:20" x14ac:dyDescent="0.25">
      <c r="A4" s="9" t="s">
        <v>17</v>
      </c>
      <c r="B4" s="8" t="s">
        <v>18</v>
      </c>
    </row>
    <row r="5" spans="1:20" x14ac:dyDescent="0.25">
      <c r="A5" s="9" t="s">
        <v>19</v>
      </c>
      <c r="B5" s="8" t="b">
        <v>1</v>
      </c>
    </row>
    <row r="6" spans="1:20" x14ac:dyDescent="0.25">
      <c r="A6" s="9" t="s">
        <v>20</v>
      </c>
      <c r="B6" s="8" t="b">
        <v>1</v>
      </c>
    </row>
    <row r="7" spans="1:20" x14ac:dyDescent="0.25">
      <c r="A7" s="9" t="s">
        <v>21</v>
      </c>
      <c r="B7" s="8">
        <f>Data!$A$1:$C$40</f>
        <v>62.5</v>
      </c>
    </row>
    <row r="8" spans="1:20" x14ac:dyDescent="0.25">
      <c r="A8" s="9" t="s">
        <v>22</v>
      </c>
      <c r="B8" s="8">
        <v>1</v>
      </c>
    </row>
    <row r="9" spans="1:20" x14ac:dyDescent="0.25">
      <c r="A9" s="9" t="s">
        <v>23</v>
      </c>
      <c r="B9" s="8">
        <f>1</f>
        <v>1</v>
      </c>
    </row>
    <row r="10" spans="1:20" x14ac:dyDescent="0.25">
      <c r="A10" s="9" t="s">
        <v>24</v>
      </c>
      <c r="B10" s="8">
        <v>3</v>
      </c>
    </row>
    <row r="12" spans="1:20" x14ac:dyDescent="0.25">
      <c r="A12" s="9" t="s">
        <v>25</v>
      </c>
      <c r="B12" s="8" t="s">
        <v>26</v>
      </c>
      <c r="C12" s="8" t="s">
        <v>27</v>
      </c>
      <c r="D12" s="8" t="s">
        <v>28</v>
      </c>
      <c r="E12" s="8" t="b">
        <v>1</v>
      </c>
      <c r="F12" s="8">
        <v>0</v>
      </c>
      <c r="G12" s="8">
        <v>4</v>
      </c>
    </row>
    <row r="13" spans="1:20" x14ac:dyDescent="0.25">
      <c r="A13" s="9" t="s">
        <v>29</v>
      </c>
      <c r="B13" s="8">
        <f>Data!$A$1:$A$40</f>
        <v>1981</v>
      </c>
    </row>
    <row r="14" spans="1:20" x14ac:dyDescent="0.25">
      <c r="A14" s="9" t="s">
        <v>30</v>
      </c>
    </row>
    <row r="15" spans="1:20" x14ac:dyDescent="0.25">
      <c r="A15" s="9" t="s">
        <v>31</v>
      </c>
      <c r="B15" s="8" t="s">
        <v>32</v>
      </c>
      <c r="C15" s="8" t="s">
        <v>33</v>
      </c>
      <c r="D15" s="8" t="s">
        <v>34</v>
      </c>
      <c r="E15" s="8" t="b">
        <v>1</v>
      </c>
      <c r="F15" s="8">
        <v>0</v>
      </c>
      <c r="G15" s="8">
        <v>4</v>
      </c>
    </row>
    <row r="16" spans="1:20" x14ac:dyDescent="0.25">
      <c r="A16" s="9" t="s">
        <v>35</v>
      </c>
      <c r="B16" s="8">
        <f>Data!$B$1:$B$40</f>
        <v>73.3</v>
      </c>
    </row>
    <row r="17" spans="1:7" x14ac:dyDescent="0.25">
      <c r="A17" s="9" t="s">
        <v>36</v>
      </c>
    </row>
    <row r="18" spans="1:7" x14ac:dyDescent="0.25">
      <c r="A18" s="9" t="s">
        <v>37</v>
      </c>
      <c r="B18" s="8" t="s">
        <v>38</v>
      </c>
      <c r="C18" s="8" t="s">
        <v>39</v>
      </c>
      <c r="D18" s="8" t="s">
        <v>40</v>
      </c>
      <c r="E18" s="8" t="b">
        <v>1</v>
      </c>
      <c r="F18" s="8">
        <v>0</v>
      </c>
      <c r="G18" s="8">
        <v>4</v>
      </c>
    </row>
    <row r="19" spans="1:7" x14ac:dyDescent="0.25">
      <c r="A19" s="9" t="s">
        <v>41</v>
      </c>
      <c r="B19" s="8">
        <f>Data!$C$1:$C$40</f>
        <v>19.899999999999999</v>
      </c>
    </row>
    <row r="20" spans="1:7" x14ac:dyDescent="0.25">
      <c r="A20" s="9"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Source</vt:lpstr>
      <vt:lpstr>Data</vt:lpstr>
      <vt:lpstr>_STDS_DG297BE251</vt:lpstr>
      <vt:lpstr>ST_College</vt:lpstr>
      <vt:lpstr>ST_HighSchool</vt:lpstr>
      <vt:lpstr>ST_Year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2007-05-15T19:04:32Z</dcterms:created>
  <dcterms:modified xsi:type="dcterms:W3CDTF">2012-10-12T17:22:42Z</dcterms:modified>
</cp:coreProperties>
</file>